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G:\My Drive\Governors\Governors 2022-23\"/>
    </mc:Choice>
  </mc:AlternateContent>
  <xr:revisionPtr revIDLastSave="0" documentId="13_ncr:1_{A8F96C37-54A8-49BB-807A-E3DD2F1434A3}" xr6:coauthVersionLast="36" xr6:coauthVersionMax="36" xr10:uidLastSave="{00000000-0000-0000-0000-000000000000}"/>
  <bookViews>
    <workbookView xWindow="0" yWindow="0" windowWidth="19095" windowHeight="8970" xr2:uid="{00000000-000D-0000-FFFF-FFFF00000000}"/>
  </bookViews>
  <sheets>
    <sheet name="2022-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2" l="1"/>
  <c r="O36" i="2"/>
  <c r="M36" i="2" l="1"/>
  <c r="C36" i="2" l="1"/>
  <c r="P36" i="2" l="1"/>
  <c r="D36" i="2"/>
  <c r="E36" i="2"/>
  <c r="F36" i="2"/>
  <c r="G36" i="2"/>
  <c r="H36" i="2"/>
  <c r="I36" i="2"/>
  <c r="J36" i="2"/>
  <c r="K36" i="2"/>
  <c r="L36" i="2"/>
  <c r="Q36" i="2"/>
  <c r="R36" i="2"/>
</calcChain>
</file>

<file path=xl/sharedStrings.xml><?xml version="1.0" encoding="utf-8"?>
<sst xmlns="http://schemas.openxmlformats.org/spreadsheetml/2006/main" count="301" uniqueCount="65">
  <si>
    <t>Full Governing Board</t>
  </si>
  <si>
    <t>Membership</t>
  </si>
  <si>
    <t>Member</t>
  </si>
  <si>
    <t>Associate</t>
  </si>
  <si>
    <t>Attended</t>
  </si>
  <si>
    <t>All Meetings</t>
  </si>
  <si>
    <t>Percentage</t>
  </si>
  <si>
    <t>Performance &amp; Standards</t>
  </si>
  <si>
    <t>Policy &amp; Finance</t>
  </si>
  <si>
    <t>Student &amp; Personnel</t>
  </si>
  <si>
    <t>Autumn1</t>
  </si>
  <si>
    <t>Autumn2</t>
  </si>
  <si>
    <t>Spring1</t>
  </si>
  <si>
    <t>Spring2</t>
  </si>
  <si>
    <t>Summer1</t>
  </si>
  <si>
    <t>Summer2</t>
  </si>
  <si>
    <t xml:space="preserve"> </t>
  </si>
  <si>
    <t>Brian Judd</t>
  </si>
  <si>
    <t>Ian Livingston</t>
  </si>
  <si>
    <t>CofG</t>
  </si>
  <si>
    <t>Ian North</t>
  </si>
  <si>
    <t>Co-opt</t>
  </si>
  <si>
    <t>Nicola Wagstaff</t>
  </si>
  <si>
    <t>Clerk</t>
  </si>
  <si>
    <t>Parent</t>
  </si>
  <si>
    <t>Staff Gov</t>
  </si>
  <si>
    <t>Craig Atkinson</t>
  </si>
  <si>
    <t>James Church</t>
  </si>
  <si>
    <t>Fiona Airey</t>
  </si>
  <si>
    <t>Ruth Chester</t>
  </si>
  <si>
    <t>Chair</t>
  </si>
  <si>
    <t>Pay Committee</t>
  </si>
  <si>
    <t>All</t>
  </si>
  <si>
    <t>To Date</t>
  </si>
  <si>
    <t>Head</t>
  </si>
  <si>
    <t>Teacher</t>
  </si>
  <si>
    <t>Ass.Mem</t>
  </si>
  <si>
    <t>no meeting</t>
  </si>
  <si>
    <t>Gavin Holden</t>
  </si>
  <si>
    <t>Jamie Tickle</t>
  </si>
  <si>
    <t>Cate Winfield</t>
  </si>
  <si>
    <t>Rena Khanom</t>
  </si>
  <si>
    <t>Birgit Kurz</t>
  </si>
  <si>
    <t>Jay Trivedy</t>
  </si>
  <si>
    <t>Mike Swain</t>
  </si>
  <si>
    <t>18.10.22</t>
  </si>
  <si>
    <t>5.10.22</t>
  </si>
  <si>
    <t>1.12.22</t>
  </si>
  <si>
    <t>30.3.23</t>
  </si>
  <si>
    <t>18.5.23</t>
  </si>
  <si>
    <t>13.7.23</t>
  </si>
  <si>
    <t>14.12.22</t>
  </si>
  <si>
    <t>8.3.23</t>
  </si>
  <si>
    <t>Included in FGB  1.12.22</t>
  </si>
  <si>
    <t>21.3.23</t>
  </si>
  <si>
    <t>Included in FGB  18.5.23</t>
  </si>
  <si>
    <t>Included in FGB 1.12.23</t>
  </si>
  <si>
    <t>7.2.23</t>
  </si>
  <si>
    <t>Included in FGB 18.5.23</t>
  </si>
  <si>
    <t>Apologies</t>
  </si>
  <si>
    <t>~</t>
  </si>
  <si>
    <t>S&amp;P</t>
  </si>
  <si>
    <t>P&amp;F</t>
  </si>
  <si>
    <t>Vice / P&amp;S</t>
  </si>
  <si>
    <t>Lesley Timson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</si>
</sst>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70C0"/>
      <name val="Arial"/>
      <family val="2"/>
    </font>
    <font>
      <sz val="11"/>
      <name val="Calibri"/>
      <family val="2"/>
      <scheme val="minor"/>
    </font>
    <font>
      <sz val="11"/>
      <color rgb="FFFFC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textRotation="45"/>
    </xf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1" fontId="2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0" fontId="2" fillId="0" borderId="10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9" fontId="2" fillId="0" borderId="19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2" xfId="0" applyFont="1" applyBorder="1" applyAlignment="1">
      <alignment textRotation="45"/>
    </xf>
    <xf numFmtId="0" fontId="7" fillId="0" borderId="5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/>
    <xf numFmtId="0" fontId="4" fillId="2" borderId="23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right"/>
    </xf>
    <xf numFmtId="0" fontId="6" fillId="0" borderId="10" xfId="0" applyFont="1" applyBorder="1"/>
    <xf numFmtId="0" fontId="6" fillId="2" borderId="9" xfId="0" applyFont="1" applyFill="1" applyBorder="1"/>
    <xf numFmtId="0" fontId="6" fillId="2" borderId="10" xfId="0" applyFont="1" applyFill="1" applyBorder="1"/>
    <xf numFmtId="14" fontId="6" fillId="0" borderId="24" xfId="0" applyNumberFormat="1" applyFont="1" applyBorder="1" applyAlignment="1">
      <alignment horizontal="right"/>
    </xf>
    <xf numFmtId="0" fontId="6" fillId="0" borderId="26" xfId="0" applyFont="1" applyBorder="1"/>
    <xf numFmtId="14" fontId="6" fillId="2" borderId="9" xfId="0" applyNumberFormat="1" applyFont="1" applyFill="1" applyBorder="1" applyAlignment="1">
      <alignment horizontal="left"/>
    </xf>
    <xf numFmtId="14" fontId="6" fillId="2" borderId="24" xfId="0" applyNumberFormat="1" applyFont="1" applyFill="1" applyBorder="1" applyAlignment="1">
      <alignment horizontal="left"/>
    </xf>
    <xf numFmtId="0" fontId="6" fillId="2" borderId="26" xfId="0" applyFont="1" applyFill="1" applyBorder="1"/>
    <xf numFmtId="17" fontId="6" fillId="0" borderId="26" xfId="0" applyNumberFormat="1" applyFont="1" applyBorder="1"/>
    <xf numFmtId="0" fontId="0" fillId="0" borderId="4" xfId="0" applyBorder="1"/>
    <xf numFmtId="0" fontId="0" fillId="0" borderId="9" xfId="0" applyBorder="1"/>
    <xf numFmtId="0" fontId="0" fillId="0" borderId="24" xfId="0" applyBorder="1"/>
    <xf numFmtId="1" fontId="2" fillId="0" borderId="26" xfId="0" applyNumberFormat="1" applyFont="1" applyBorder="1"/>
    <xf numFmtId="0" fontId="7" fillId="0" borderId="20" xfId="0" applyFont="1" applyBorder="1"/>
    <xf numFmtId="0" fontId="7" fillId="0" borderId="35" xfId="0" applyFont="1" applyBorder="1"/>
    <xf numFmtId="17" fontId="7" fillId="0" borderId="35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8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9" fontId="2" fillId="0" borderId="24" xfId="0" applyNumberFormat="1" applyFont="1" applyBorder="1" applyAlignment="1">
      <alignment horizontal="center"/>
    </xf>
    <xf numFmtId="9" fontId="6" fillId="0" borderId="2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tabSelected="1" workbookViewId="0">
      <selection activeCell="U4" sqref="U4"/>
    </sheetView>
  </sheetViews>
  <sheetFormatPr defaultRowHeight="15" x14ac:dyDescent="0.25"/>
  <cols>
    <col min="1" max="1" width="27.42578125" customWidth="1"/>
    <col min="2" max="2" width="15.28515625" customWidth="1"/>
    <col min="3" max="4" width="10.28515625" bestFit="1" customWidth="1"/>
    <col min="5" max="5" width="11.42578125" bestFit="1" customWidth="1"/>
    <col min="6" max="6" width="10" bestFit="1" customWidth="1"/>
    <col min="7" max="7" width="10.28515625" bestFit="1" customWidth="1"/>
    <col min="8" max="8" width="10" style="33" bestFit="1" customWidth="1"/>
    <col min="9" max="9" width="10" bestFit="1" customWidth="1"/>
    <col min="10" max="10" width="10.28515625" bestFit="1" customWidth="1"/>
    <col min="11" max="11" width="10.140625" bestFit="1" customWidth="1"/>
    <col min="12" max="12" width="10" style="33" bestFit="1" customWidth="1"/>
    <col min="13" max="13" width="10" style="33" customWidth="1"/>
    <col min="14" max="14" width="10.7109375" bestFit="1" customWidth="1"/>
    <col min="15" max="16" width="10.7109375" customWidth="1"/>
    <col min="17" max="17" width="10.7109375" bestFit="1" customWidth="1"/>
    <col min="18" max="18" width="10.28515625" bestFit="1" customWidth="1"/>
  </cols>
  <sheetData>
    <row r="1" spans="1:21" s="3" customFormat="1" ht="67.5" customHeight="1" thickBot="1" x14ac:dyDescent="0.25">
      <c r="A1" s="1" t="s">
        <v>16</v>
      </c>
      <c r="B1" s="1"/>
      <c r="C1" s="2" t="s">
        <v>39</v>
      </c>
      <c r="D1" s="2" t="s">
        <v>43</v>
      </c>
      <c r="E1" s="2" t="s">
        <v>29</v>
      </c>
      <c r="F1" s="2" t="s">
        <v>17</v>
      </c>
      <c r="G1" s="26" t="s">
        <v>18</v>
      </c>
      <c r="H1" s="26" t="s">
        <v>42</v>
      </c>
      <c r="I1" s="26" t="s">
        <v>20</v>
      </c>
      <c r="J1" s="26" t="s">
        <v>26</v>
      </c>
      <c r="K1" s="26" t="s">
        <v>40</v>
      </c>
      <c r="L1" s="26" t="s">
        <v>41</v>
      </c>
      <c r="M1" s="26" t="s">
        <v>44</v>
      </c>
      <c r="N1" s="2" t="s">
        <v>27</v>
      </c>
      <c r="O1" s="2" t="s">
        <v>64</v>
      </c>
      <c r="P1" s="2" t="s">
        <v>38</v>
      </c>
      <c r="Q1" s="2" t="s">
        <v>28</v>
      </c>
      <c r="R1" s="2" t="s">
        <v>22</v>
      </c>
    </row>
    <row r="2" spans="1:21" s="5" customFormat="1" ht="14.25" customHeight="1" x14ac:dyDescent="0.25">
      <c r="A2" s="133" t="s">
        <v>0</v>
      </c>
      <c r="B2" s="135" t="s">
        <v>1</v>
      </c>
      <c r="C2" s="12" t="s">
        <v>34</v>
      </c>
      <c r="D2" s="13" t="s">
        <v>19</v>
      </c>
      <c r="E2" s="13" t="s">
        <v>63</v>
      </c>
      <c r="F2" s="13" t="s">
        <v>21</v>
      </c>
      <c r="G2" s="27" t="s">
        <v>21</v>
      </c>
      <c r="H2" s="27" t="s">
        <v>25</v>
      </c>
      <c r="I2" s="27" t="s">
        <v>21</v>
      </c>
      <c r="J2" s="27" t="s">
        <v>21</v>
      </c>
      <c r="K2" s="27" t="s">
        <v>21</v>
      </c>
      <c r="L2" s="27" t="s">
        <v>24</v>
      </c>
      <c r="M2" s="27" t="s">
        <v>21</v>
      </c>
      <c r="N2" s="12" t="s">
        <v>3</v>
      </c>
      <c r="O2" s="13" t="s">
        <v>3</v>
      </c>
      <c r="P2" s="13" t="s">
        <v>3</v>
      </c>
      <c r="Q2" s="14" t="s">
        <v>3</v>
      </c>
      <c r="R2" s="11" t="s">
        <v>23</v>
      </c>
      <c r="S2" s="9"/>
    </row>
    <row r="3" spans="1:21" s="5" customFormat="1" ht="14.25" customHeight="1" thickBot="1" x14ac:dyDescent="0.3">
      <c r="A3" s="134"/>
      <c r="B3" s="136"/>
      <c r="C3" s="48" t="s">
        <v>35</v>
      </c>
      <c r="D3" s="49" t="s">
        <v>21</v>
      </c>
      <c r="E3" s="49" t="s">
        <v>21</v>
      </c>
      <c r="F3" s="49" t="s">
        <v>61</v>
      </c>
      <c r="G3" s="49" t="s">
        <v>62</v>
      </c>
      <c r="H3" s="50" t="s">
        <v>16</v>
      </c>
      <c r="I3" s="50"/>
      <c r="J3" s="50"/>
      <c r="K3" s="51"/>
      <c r="L3" s="50"/>
      <c r="M3" s="50"/>
      <c r="N3" s="140" t="s">
        <v>2</v>
      </c>
      <c r="O3" s="20" t="s">
        <v>2</v>
      </c>
      <c r="P3" s="20" t="s">
        <v>2</v>
      </c>
      <c r="Q3" s="21" t="s">
        <v>2</v>
      </c>
      <c r="R3" s="22" t="s">
        <v>36</v>
      </c>
      <c r="S3" s="9"/>
    </row>
    <row r="4" spans="1:21" s="4" customFormat="1" ht="14.25" customHeight="1" x14ac:dyDescent="0.2">
      <c r="A4" s="52" t="s">
        <v>46</v>
      </c>
      <c r="B4" s="53" t="s">
        <v>10</v>
      </c>
      <c r="C4" s="38" t="s">
        <v>4</v>
      </c>
      <c r="D4" s="125" t="s">
        <v>59</v>
      </c>
      <c r="E4" s="39" t="s">
        <v>4</v>
      </c>
      <c r="F4" s="39" t="s">
        <v>4</v>
      </c>
      <c r="G4" s="125" t="s">
        <v>59</v>
      </c>
      <c r="H4" s="39" t="s">
        <v>4</v>
      </c>
      <c r="I4" s="39" t="s">
        <v>4</v>
      </c>
      <c r="J4" s="39" t="s">
        <v>4</v>
      </c>
      <c r="K4" s="39" t="s">
        <v>4</v>
      </c>
      <c r="L4" s="39" t="s">
        <v>4</v>
      </c>
      <c r="M4" s="43" t="s">
        <v>60</v>
      </c>
      <c r="N4" s="38" t="s">
        <v>4</v>
      </c>
      <c r="O4" s="42" t="s">
        <v>4</v>
      </c>
      <c r="P4" s="39" t="s">
        <v>4</v>
      </c>
      <c r="Q4" s="40" t="s">
        <v>4</v>
      </c>
      <c r="R4" s="37" t="s">
        <v>4</v>
      </c>
      <c r="S4" s="8"/>
    </row>
    <row r="5" spans="1:21" s="4" customFormat="1" ht="14.25" customHeight="1" x14ac:dyDescent="0.2">
      <c r="A5" s="52" t="s">
        <v>47</v>
      </c>
      <c r="B5" s="53" t="s">
        <v>11</v>
      </c>
      <c r="C5" s="15" t="s">
        <v>4</v>
      </c>
      <c r="D5" s="16" t="s">
        <v>4</v>
      </c>
      <c r="E5" s="16" t="s">
        <v>4</v>
      </c>
      <c r="F5" s="16" t="s">
        <v>4</v>
      </c>
      <c r="G5" s="16" t="s">
        <v>4</v>
      </c>
      <c r="H5" s="16" t="s">
        <v>4</v>
      </c>
      <c r="I5" s="16" t="s">
        <v>4</v>
      </c>
      <c r="J5" s="16" t="s">
        <v>4</v>
      </c>
      <c r="K5" s="16" t="s">
        <v>4</v>
      </c>
      <c r="L5" s="16" t="s">
        <v>4</v>
      </c>
      <c r="M5" s="44" t="s">
        <v>4</v>
      </c>
      <c r="N5" s="141" t="s">
        <v>4</v>
      </c>
      <c r="O5" s="35"/>
      <c r="P5" s="18"/>
      <c r="Q5" s="17"/>
      <c r="R5" s="28" t="s">
        <v>4</v>
      </c>
      <c r="S5" s="8"/>
    </row>
    <row r="6" spans="1:21" s="4" customFormat="1" ht="14.25" customHeight="1" x14ac:dyDescent="0.2">
      <c r="A6" s="54" t="s">
        <v>37</v>
      </c>
      <c r="B6" s="55" t="s">
        <v>12</v>
      </c>
      <c r="C6" s="19"/>
      <c r="D6" s="18"/>
      <c r="E6" s="18"/>
      <c r="F6" s="18"/>
      <c r="G6" s="18"/>
      <c r="H6" s="32"/>
      <c r="I6" s="18"/>
      <c r="J6" s="18"/>
      <c r="K6" s="18"/>
      <c r="L6" s="32"/>
      <c r="M6" s="45"/>
      <c r="N6" s="31"/>
      <c r="O6" s="41"/>
      <c r="P6" s="25"/>
      <c r="Q6" s="17"/>
      <c r="R6" s="29"/>
      <c r="S6" s="8"/>
    </row>
    <row r="7" spans="1:21" s="4" customFormat="1" ht="14.25" customHeight="1" x14ac:dyDescent="0.2">
      <c r="A7" s="52" t="s">
        <v>48</v>
      </c>
      <c r="B7" s="53" t="s">
        <v>13</v>
      </c>
      <c r="C7" s="15" t="s">
        <v>4</v>
      </c>
      <c r="D7" s="130" t="s">
        <v>59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44" t="s">
        <v>4</v>
      </c>
      <c r="N7" s="15" t="s">
        <v>4</v>
      </c>
      <c r="O7" s="35"/>
      <c r="P7" s="18"/>
      <c r="Q7" s="17"/>
      <c r="R7" s="28" t="s">
        <v>4</v>
      </c>
      <c r="S7" s="8"/>
      <c r="T7" s="4" t="s">
        <v>16</v>
      </c>
    </row>
    <row r="8" spans="1:21" s="4" customFormat="1" ht="14.25" customHeight="1" x14ac:dyDescent="0.2">
      <c r="A8" s="52" t="s">
        <v>49</v>
      </c>
      <c r="B8" s="53" t="s">
        <v>14</v>
      </c>
      <c r="C8" s="15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30" t="s">
        <v>59</v>
      </c>
      <c r="J8" s="16" t="s">
        <v>4</v>
      </c>
      <c r="K8" s="16" t="s">
        <v>4</v>
      </c>
      <c r="L8" s="130" t="s">
        <v>59</v>
      </c>
      <c r="M8" s="44" t="s">
        <v>4</v>
      </c>
      <c r="N8" s="15" t="s">
        <v>4</v>
      </c>
      <c r="O8" s="35"/>
      <c r="P8" s="25"/>
      <c r="Q8" s="17"/>
      <c r="R8" s="28" t="s">
        <v>4</v>
      </c>
      <c r="S8" s="8"/>
      <c r="U8" s="4" t="s">
        <v>16</v>
      </c>
    </row>
    <row r="9" spans="1:21" s="4" customFormat="1" ht="14.25" customHeight="1" thickBot="1" x14ac:dyDescent="0.25">
      <c r="A9" s="56" t="s">
        <v>50</v>
      </c>
      <c r="B9" s="57" t="s">
        <v>15</v>
      </c>
      <c r="C9" s="132" t="s">
        <v>59</v>
      </c>
      <c r="D9" s="90" t="s">
        <v>4</v>
      </c>
      <c r="E9" s="90" t="s">
        <v>4</v>
      </c>
      <c r="F9" s="131" t="s">
        <v>59</v>
      </c>
      <c r="G9" s="90" t="s">
        <v>4</v>
      </c>
      <c r="H9" s="90" t="s">
        <v>4</v>
      </c>
      <c r="I9" s="90" t="s">
        <v>4</v>
      </c>
      <c r="J9" s="131" t="s">
        <v>59</v>
      </c>
      <c r="K9" s="131" t="s">
        <v>59</v>
      </c>
      <c r="L9" s="131" t="s">
        <v>59</v>
      </c>
      <c r="M9" s="127" t="s">
        <v>59</v>
      </c>
      <c r="N9" s="142" t="s">
        <v>4</v>
      </c>
      <c r="O9" s="85"/>
      <c r="P9" s="71"/>
      <c r="Q9" s="86"/>
      <c r="R9" s="91" t="s">
        <v>4</v>
      </c>
      <c r="S9" s="8"/>
    </row>
    <row r="10" spans="1:21" s="5" customFormat="1" ht="14.25" customHeight="1" thickBot="1" x14ac:dyDescent="0.3">
      <c r="A10" s="66" t="s">
        <v>7</v>
      </c>
      <c r="B10" s="67" t="s">
        <v>1</v>
      </c>
      <c r="C10" s="99" t="s">
        <v>2</v>
      </c>
      <c r="D10" s="100" t="s">
        <v>2</v>
      </c>
      <c r="E10" s="100" t="s">
        <v>30</v>
      </c>
      <c r="F10" s="100" t="s">
        <v>2</v>
      </c>
      <c r="G10" s="101"/>
      <c r="H10" s="102"/>
      <c r="I10" s="100" t="s">
        <v>2</v>
      </c>
      <c r="J10" s="102"/>
      <c r="K10" s="100" t="s">
        <v>2</v>
      </c>
      <c r="L10" s="102"/>
      <c r="M10" s="103"/>
      <c r="N10" s="143" t="s">
        <v>3</v>
      </c>
      <c r="O10" s="101" t="s">
        <v>3</v>
      </c>
      <c r="P10" s="101" t="s">
        <v>3</v>
      </c>
      <c r="Q10" s="104" t="s">
        <v>3</v>
      </c>
      <c r="R10" s="105" t="s">
        <v>23</v>
      </c>
      <c r="S10" s="9"/>
    </row>
    <row r="11" spans="1:21" s="4" customFormat="1" ht="14.25" customHeight="1" x14ac:dyDescent="0.2">
      <c r="A11" s="58" t="s">
        <v>37</v>
      </c>
      <c r="B11" s="55" t="s">
        <v>10</v>
      </c>
      <c r="C11" s="92"/>
      <c r="D11" s="34"/>
      <c r="E11" s="34"/>
      <c r="F11" s="93"/>
      <c r="G11" s="93"/>
      <c r="H11" s="94"/>
      <c r="I11" s="93"/>
      <c r="J11" s="93"/>
      <c r="K11" s="93"/>
      <c r="L11" s="94"/>
      <c r="M11" s="95"/>
      <c r="N11" s="92"/>
      <c r="O11" s="97"/>
      <c r="P11" s="93"/>
      <c r="Q11" s="96"/>
      <c r="R11" s="98"/>
      <c r="S11" s="8"/>
    </row>
    <row r="12" spans="1:21" s="4" customFormat="1" ht="14.25" customHeight="1" x14ac:dyDescent="0.2">
      <c r="A12" s="52" t="s">
        <v>51</v>
      </c>
      <c r="B12" s="53" t="s">
        <v>11</v>
      </c>
      <c r="C12" s="15" t="s">
        <v>4</v>
      </c>
      <c r="D12" s="16" t="s">
        <v>4</v>
      </c>
      <c r="E12" s="16" t="s">
        <v>4</v>
      </c>
      <c r="F12" s="16" t="s">
        <v>4</v>
      </c>
      <c r="G12" s="18"/>
      <c r="H12" s="18"/>
      <c r="I12" s="16" t="s">
        <v>4</v>
      </c>
      <c r="J12" s="18"/>
      <c r="K12" s="130" t="s">
        <v>59</v>
      </c>
      <c r="L12" s="18"/>
      <c r="M12" s="46"/>
      <c r="N12" s="19"/>
      <c r="O12" s="129" t="s">
        <v>4</v>
      </c>
      <c r="P12" s="16" t="s">
        <v>4</v>
      </c>
      <c r="Q12" s="17"/>
      <c r="R12" s="28" t="s">
        <v>4</v>
      </c>
      <c r="S12" s="8"/>
    </row>
    <row r="13" spans="1:21" s="4" customFormat="1" ht="14.25" customHeight="1" x14ac:dyDescent="0.2">
      <c r="A13" s="58" t="s">
        <v>37</v>
      </c>
      <c r="B13" s="55" t="s">
        <v>12</v>
      </c>
      <c r="C13" s="31"/>
      <c r="D13" s="25"/>
      <c r="E13" s="25"/>
      <c r="F13" s="25"/>
      <c r="G13" s="25"/>
      <c r="H13" s="25"/>
      <c r="I13" s="25"/>
      <c r="J13" s="25"/>
      <c r="K13" s="25"/>
      <c r="L13" s="25"/>
      <c r="M13" s="47"/>
      <c r="N13" s="31"/>
      <c r="O13" s="41"/>
      <c r="P13" s="25"/>
      <c r="Q13" s="24"/>
      <c r="R13" s="30"/>
      <c r="S13" s="8"/>
    </row>
    <row r="14" spans="1:21" s="4" customFormat="1" ht="14.25" customHeight="1" x14ac:dyDescent="0.2">
      <c r="A14" s="52" t="s">
        <v>52</v>
      </c>
      <c r="B14" s="53" t="s">
        <v>13</v>
      </c>
      <c r="C14" s="15" t="s">
        <v>4</v>
      </c>
      <c r="D14" s="16" t="s">
        <v>4</v>
      </c>
      <c r="E14" s="16" t="s">
        <v>4</v>
      </c>
      <c r="F14" s="16" t="s">
        <v>4</v>
      </c>
      <c r="G14" s="18"/>
      <c r="H14" s="18"/>
      <c r="I14" s="16" t="s">
        <v>4</v>
      </c>
      <c r="J14" s="18"/>
      <c r="K14" s="16" t="s">
        <v>4</v>
      </c>
      <c r="L14" s="25"/>
      <c r="M14" s="47"/>
      <c r="N14" s="31"/>
      <c r="O14" s="129" t="s">
        <v>4</v>
      </c>
      <c r="P14" s="16" t="s">
        <v>4</v>
      </c>
      <c r="Q14" s="24"/>
      <c r="R14" s="28" t="s">
        <v>4</v>
      </c>
      <c r="S14" s="8"/>
    </row>
    <row r="15" spans="1:21" s="4" customFormat="1" ht="14.25" customHeight="1" x14ac:dyDescent="0.2">
      <c r="A15" s="58" t="s">
        <v>37</v>
      </c>
      <c r="B15" s="55" t="s">
        <v>14</v>
      </c>
      <c r="C15" s="19"/>
      <c r="D15" s="25"/>
      <c r="E15" s="18"/>
      <c r="F15" s="18"/>
      <c r="G15" s="18"/>
      <c r="H15" s="32"/>
      <c r="I15" s="18"/>
      <c r="J15" s="18"/>
      <c r="K15" s="18"/>
      <c r="L15" s="32"/>
      <c r="M15" s="45"/>
      <c r="N15" s="19"/>
      <c r="O15" s="35"/>
      <c r="P15" s="18"/>
      <c r="Q15" s="17"/>
      <c r="R15" s="29"/>
      <c r="S15" s="8"/>
    </row>
    <row r="16" spans="1:21" s="4" customFormat="1" ht="14.25" customHeight="1" thickBot="1" x14ac:dyDescent="0.25">
      <c r="A16" s="59" t="s">
        <v>37</v>
      </c>
      <c r="B16" s="60" t="s">
        <v>15</v>
      </c>
      <c r="C16" s="106"/>
      <c r="D16" s="36"/>
      <c r="E16" s="36"/>
      <c r="F16" s="36"/>
      <c r="G16" s="36"/>
      <c r="H16" s="72"/>
      <c r="I16" s="36"/>
      <c r="J16" s="36"/>
      <c r="K16" s="36"/>
      <c r="L16" s="36"/>
      <c r="M16" s="107"/>
      <c r="N16" s="106"/>
      <c r="O16" s="109"/>
      <c r="P16" s="36"/>
      <c r="Q16" s="108"/>
      <c r="R16" s="110"/>
      <c r="S16" s="8"/>
    </row>
    <row r="17" spans="1:21" s="5" customFormat="1" ht="14.25" customHeight="1" thickBot="1" x14ac:dyDescent="0.3">
      <c r="A17" s="66" t="s">
        <v>8</v>
      </c>
      <c r="B17" s="67" t="s">
        <v>1</v>
      </c>
      <c r="C17" s="99" t="s">
        <v>2</v>
      </c>
      <c r="D17" s="100" t="s">
        <v>2</v>
      </c>
      <c r="E17" s="100" t="s">
        <v>2</v>
      </c>
      <c r="F17" s="100" t="s">
        <v>2</v>
      </c>
      <c r="G17" s="100" t="s">
        <v>30</v>
      </c>
      <c r="H17" s="101"/>
      <c r="I17" s="101"/>
      <c r="J17" s="102"/>
      <c r="K17" s="101"/>
      <c r="L17" s="102"/>
      <c r="M17" s="137" t="s">
        <v>2</v>
      </c>
      <c r="N17" s="143" t="s">
        <v>3</v>
      </c>
      <c r="O17" s="101" t="s">
        <v>3</v>
      </c>
      <c r="P17" s="101" t="s">
        <v>3</v>
      </c>
      <c r="Q17" s="104" t="s">
        <v>3</v>
      </c>
      <c r="R17" s="105" t="s">
        <v>36</v>
      </c>
      <c r="S17" s="9"/>
    </row>
    <row r="18" spans="1:21" s="4" customFormat="1" ht="14.25" customHeight="1" x14ac:dyDescent="0.2">
      <c r="A18" s="58" t="s">
        <v>37</v>
      </c>
      <c r="B18" s="55" t="s">
        <v>10</v>
      </c>
      <c r="C18" s="92"/>
      <c r="D18" s="34"/>
      <c r="E18" s="93"/>
      <c r="F18" s="93"/>
      <c r="G18" s="93"/>
      <c r="H18" s="93"/>
      <c r="I18" s="93"/>
      <c r="J18" s="93"/>
      <c r="K18" s="34"/>
      <c r="L18" s="94"/>
      <c r="M18" s="138"/>
      <c r="N18" s="92"/>
      <c r="O18" s="97"/>
      <c r="P18" s="93"/>
      <c r="Q18" s="96"/>
      <c r="R18" s="98"/>
      <c r="S18" s="8"/>
      <c r="U18" s="4" t="s">
        <v>16</v>
      </c>
    </row>
    <row r="19" spans="1:21" s="4" customFormat="1" ht="14.25" customHeight="1" x14ac:dyDescent="0.2">
      <c r="A19" s="52" t="s">
        <v>53</v>
      </c>
      <c r="B19" s="53" t="s">
        <v>11</v>
      </c>
      <c r="C19" s="15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8" t="s">
        <v>4</v>
      </c>
      <c r="I19" s="18" t="s">
        <v>4</v>
      </c>
      <c r="J19" s="18" t="s">
        <v>4</v>
      </c>
      <c r="K19" s="18" t="s">
        <v>4</v>
      </c>
      <c r="L19" s="18" t="s">
        <v>4</v>
      </c>
      <c r="M19" s="44" t="s">
        <v>4</v>
      </c>
      <c r="N19" s="19" t="s">
        <v>4</v>
      </c>
      <c r="O19" s="35"/>
      <c r="P19" s="18"/>
      <c r="Q19" s="17"/>
      <c r="R19" s="28" t="s">
        <v>4</v>
      </c>
      <c r="S19" s="8"/>
    </row>
    <row r="20" spans="1:21" s="4" customFormat="1" ht="14.25" customHeight="1" x14ac:dyDescent="0.2">
      <c r="A20" s="58" t="s">
        <v>37</v>
      </c>
      <c r="B20" s="55" t="s">
        <v>12</v>
      </c>
      <c r="C20" s="19"/>
      <c r="D20" s="25"/>
      <c r="E20" s="18"/>
      <c r="F20" s="18"/>
      <c r="G20" s="18"/>
      <c r="H20" s="18"/>
      <c r="I20" s="18"/>
      <c r="J20" s="18"/>
      <c r="K20" s="18"/>
      <c r="L20" s="32"/>
      <c r="M20" s="46"/>
      <c r="N20" s="19"/>
      <c r="O20" s="35"/>
      <c r="P20" s="18"/>
      <c r="Q20" s="17"/>
      <c r="R20" s="29"/>
      <c r="S20" s="8"/>
    </row>
    <row r="21" spans="1:21" s="4" customFormat="1" ht="14.25" customHeight="1" x14ac:dyDescent="0.2">
      <c r="A21" s="52" t="s">
        <v>54</v>
      </c>
      <c r="B21" s="53" t="s">
        <v>13</v>
      </c>
      <c r="C21" s="15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28"/>
      <c r="I21" s="18"/>
      <c r="J21" s="25"/>
      <c r="K21" s="25"/>
      <c r="L21" s="25"/>
      <c r="M21" s="139" t="s">
        <v>59</v>
      </c>
      <c r="N21" s="31"/>
      <c r="O21" s="41"/>
      <c r="P21" s="18"/>
      <c r="Q21" s="17"/>
      <c r="R21" s="28" t="s">
        <v>4</v>
      </c>
      <c r="S21" s="8"/>
    </row>
    <row r="22" spans="1:21" s="4" customFormat="1" ht="14.25" customHeight="1" x14ac:dyDescent="0.2">
      <c r="A22" s="52" t="s">
        <v>55</v>
      </c>
      <c r="B22" s="53" t="s">
        <v>14</v>
      </c>
      <c r="C22" s="15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8" t="s">
        <v>4</v>
      </c>
      <c r="I22" s="25"/>
      <c r="J22" s="18" t="s">
        <v>4</v>
      </c>
      <c r="K22" s="18" t="s">
        <v>4</v>
      </c>
      <c r="L22" s="25"/>
      <c r="M22" s="44" t="s">
        <v>4</v>
      </c>
      <c r="N22" s="19" t="s">
        <v>4</v>
      </c>
      <c r="O22" s="35"/>
      <c r="P22" s="25"/>
      <c r="Q22" s="17"/>
      <c r="R22" s="28" t="s">
        <v>4</v>
      </c>
      <c r="S22" s="8"/>
    </row>
    <row r="23" spans="1:21" s="4" customFormat="1" ht="14.25" customHeight="1" thickBot="1" x14ac:dyDescent="0.25">
      <c r="A23" s="59" t="s">
        <v>37</v>
      </c>
      <c r="B23" s="60" t="s">
        <v>15</v>
      </c>
      <c r="C23" s="111"/>
      <c r="D23" s="71"/>
      <c r="E23" s="71"/>
      <c r="F23" s="71"/>
      <c r="G23" s="71"/>
      <c r="H23" s="71"/>
      <c r="I23" s="71"/>
      <c r="J23" s="71"/>
      <c r="K23" s="36"/>
      <c r="L23" s="72"/>
      <c r="M23" s="73"/>
      <c r="N23" s="111"/>
      <c r="O23" s="85"/>
      <c r="P23" s="71"/>
      <c r="Q23" s="86"/>
      <c r="R23" s="112"/>
      <c r="S23" s="8"/>
    </row>
    <row r="24" spans="1:21" s="5" customFormat="1" ht="14.25" customHeight="1" thickBot="1" x14ac:dyDescent="0.3">
      <c r="A24" s="66" t="s">
        <v>9</v>
      </c>
      <c r="B24" s="67" t="s">
        <v>1</v>
      </c>
      <c r="C24" s="99" t="s">
        <v>2</v>
      </c>
      <c r="D24" s="100" t="s">
        <v>2</v>
      </c>
      <c r="E24" s="101"/>
      <c r="F24" s="100" t="s">
        <v>30</v>
      </c>
      <c r="G24" s="101"/>
      <c r="H24" s="100" t="s">
        <v>2</v>
      </c>
      <c r="I24" s="101"/>
      <c r="J24" s="113" t="s">
        <v>2</v>
      </c>
      <c r="K24" s="101"/>
      <c r="L24" s="102"/>
      <c r="M24" s="103"/>
      <c r="N24" s="143" t="s">
        <v>3</v>
      </c>
      <c r="O24" s="101" t="s">
        <v>3</v>
      </c>
      <c r="P24" s="101" t="s">
        <v>3</v>
      </c>
      <c r="Q24" s="104" t="s">
        <v>3</v>
      </c>
      <c r="R24" s="105" t="s">
        <v>23</v>
      </c>
      <c r="S24" s="9"/>
    </row>
    <row r="25" spans="1:21" s="4" customFormat="1" ht="14.25" customHeight="1" x14ac:dyDescent="0.2">
      <c r="A25" s="58" t="s">
        <v>37</v>
      </c>
      <c r="B25" s="55" t="s">
        <v>10</v>
      </c>
      <c r="C25" s="92"/>
      <c r="D25" s="93"/>
      <c r="E25" s="93"/>
      <c r="F25" s="93"/>
      <c r="G25" s="93"/>
      <c r="H25" s="93"/>
      <c r="I25" s="93"/>
      <c r="J25" s="93"/>
      <c r="K25" s="93"/>
      <c r="L25" s="94"/>
      <c r="M25" s="95"/>
      <c r="N25" s="92"/>
      <c r="O25" s="97"/>
      <c r="P25" s="93"/>
      <c r="Q25" s="96"/>
      <c r="R25" s="98"/>
      <c r="S25" s="8"/>
    </row>
    <row r="26" spans="1:21" s="4" customFormat="1" ht="14.25" customHeight="1" x14ac:dyDescent="0.2">
      <c r="A26" s="52" t="s">
        <v>56</v>
      </c>
      <c r="B26" s="53" t="s">
        <v>11</v>
      </c>
      <c r="C26" s="15" t="s">
        <v>4</v>
      </c>
      <c r="D26" s="16" t="s">
        <v>4</v>
      </c>
      <c r="E26" s="18" t="s">
        <v>4</v>
      </c>
      <c r="F26" s="16" t="s">
        <v>4</v>
      </c>
      <c r="G26" s="18" t="s">
        <v>4</v>
      </c>
      <c r="H26" s="16" t="s">
        <v>4</v>
      </c>
      <c r="I26" s="18" t="s">
        <v>4</v>
      </c>
      <c r="J26" s="16" t="s">
        <v>4</v>
      </c>
      <c r="K26" s="18" t="s">
        <v>4</v>
      </c>
      <c r="L26" s="18" t="s">
        <v>4</v>
      </c>
      <c r="M26" s="46" t="s">
        <v>4</v>
      </c>
      <c r="N26" s="141" t="s">
        <v>4</v>
      </c>
      <c r="O26" s="35"/>
      <c r="P26" s="18"/>
      <c r="Q26" s="17"/>
      <c r="R26" s="28" t="s">
        <v>4</v>
      </c>
      <c r="S26" s="8"/>
    </row>
    <row r="27" spans="1:21" s="4" customFormat="1" ht="14.25" customHeight="1" x14ac:dyDescent="0.2">
      <c r="A27" s="52" t="s">
        <v>57</v>
      </c>
      <c r="B27" s="53" t="s">
        <v>12</v>
      </c>
      <c r="C27" s="15" t="s">
        <v>4</v>
      </c>
      <c r="D27" s="16" t="s">
        <v>4</v>
      </c>
      <c r="E27" s="18"/>
      <c r="F27" s="16" t="s">
        <v>4</v>
      </c>
      <c r="G27" s="18"/>
      <c r="H27" s="16" t="s">
        <v>4</v>
      </c>
      <c r="I27" s="18"/>
      <c r="J27" s="16" t="s">
        <v>4</v>
      </c>
      <c r="K27" s="25"/>
      <c r="L27" s="25"/>
      <c r="M27" s="47"/>
      <c r="N27" s="31"/>
      <c r="O27" s="41"/>
      <c r="P27" s="25"/>
      <c r="Q27" s="17"/>
      <c r="R27" s="28" t="s">
        <v>4</v>
      </c>
      <c r="S27" s="8"/>
    </row>
    <row r="28" spans="1:21" s="4" customFormat="1" ht="14.25" customHeight="1" x14ac:dyDescent="0.2">
      <c r="A28" s="58" t="s">
        <v>37</v>
      </c>
      <c r="B28" s="55" t="s">
        <v>13</v>
      </c>
      <c r="C28" s="19"/>
      <c r="D28" s="25"/>
      <c r="E28" s="18"/>
      <c r="F28" s="18"/>
      <c r="G28" s="18"/>
      <c r="H28" s="18"/>
      <c r="I28" s="18"/>
      <c r="J28" s="18"/>
      <c r="K28" s="18"/>
      <c r="L28" s="18"/>
      <c r="M28" s="46"/>
      <c r="N28" s="19"/>
      <c r="O28" s="35"/>
      <c r="P28" s="18"/>
      <c r="Q28" s="17"/>
      <c r="R28" s="29"/>
      <c r="S28" s="8"/>
    </row>
    <row r="29" spans="1:21" s="4" customFormat="1" ht="14.25" customHeight="1" x14ac:dyDescent="0.2">
      <c r="A29" s="52" t="s">
        <v>58</v>
      </c>
      <c r="B29" s="53" t="s">
        <v>14</v>
      </c>
      <c r="C29" s="15" t="s">
        <v>4</v>
      </c>
      <c r="D29" s="16" t="s">
        <v>4</v>
      </c>
      <c r="E29" s="18" t="s">
        <v>4</v>
      </c>
      <c r="F29" s="16" t="s">
        <v>4</v>
      </c>
      <c r="G29" s="18" t="s">
        <v>4</v>
      </c>
      <c r="H29" s="16" t="s">
        <v>4</v>
      </c>
      <c r="I29" s="25"/>
      <c r="J29" s="16" t="s">
        <v>4</v>
      </c>
      <c r="K29" s="18" t="s">
        <v>4</v>
      </c>
      <c r="L29" s="25"/>
      <c r="M29" s="46" t="s">
        <v>4</v>
      </c>
      <c r="N29" s="15" t="s">
        <v>4</v>
      </c>
      <c r="O29" s="35"/>
      <c r="P29" s="25"/>
      <c r="Q29" s="17"/>
      <c r="R29" s="28" t="s">
        <v>4</v>
      </c>
      <c r="S29" s="8"/>
    </row>
    <row r="30" spans="1:21" s="4" customFormat="1" ht="14.25" customHeight="1" thickBot="1" x14ac:dyDescent="0.25">
      <c r="A30" s="59" t="s">
        <v>37</v>
      </c>
      <c r="B30" s="60" t="s">
        <v>15</v>
      </c>
      <c r="C30" s="111"/>
      <c r="D30" s="36"/>
      <c r="E30" s="36"/>
      <c r="F30" s="71"/>
      <c r="G30" s="71"/>
      <c r="H30" s="72"/>
      <c r="I30" s="71"/>
      <c r="J30" s="71"/>
      <c r="K30" s="71"/>
      <c r="L30" s="72"/>
      <c r="M30" s="73"/>
      <c r="N30" s="111"/>
      <c r="O30" s="85"/>
      <c r="P30" s="71"/>
      <c r="Q30" s="108"/>
      <c r="R30" s="110"/>
      <c r="S30" s="8"/>
    </row>
    <row r="31" spans="1:21" ht="15.75" thickBot="1" x14ac:dyDescent="0.3">
      <c r="A31" s="66" t="s">
        <v>31</v>
      </c>
      <c r="B31" s="68" t="s">
        <v>1</v>
      </c>
      <c r="C31" s="120" t="s">
        <v>2</v>
      </c>
      <c r="D31" s="121" t="s">
        <v>30</v>
      </c>
      <c r="E31" s="102"/>
      <c r="F31" s="121" t="s">
        <v>2</v>
      </c>
      <c r="G31" s="121" t="s">
        <v>2</v>
      </c>
      <c r="H31" s="102"/>
      <c r="I31" s="102"/>
      <c r="J31" s="102"/>
      <c r="K31" s="102"/>
      <c r="L31" s="102"/>
      <c r="M31" s="103"/>
      <c r="N31" s="144"/>
      <c r="O31" s="122"/>
      <c r="P31" s="102"/>
      <c r="Q31" s="123"/>
      <c r="R31" s="124" t="s">
        <v>23</v>
      </c>
    </row>
    <row r="32" spans="1:21" ht="15.75" thickBot="1" x14ac:dyDescent="0.3">
      <c r="A32" s="56" t="s">
        <v>45</v>
      </c>
      <c r="B32" s="61"/>
      <c r="C32" s="114" t="s">
        <v>4</v>
      </c>
      <c r="D32" s="115" t="s">
        <v>4</v>
      </c>
      <c r="E32" s="116"/>
      <c r="F32" s="126" t="s">
        <v>4</v>
      </c>
      <c r="G32" s="115" t="s">
        <v>4</v>
      </c>
      <c r="H32" s="117"/>
      <c r="I32" s="116"/>
      <c r="J32" s="116"/>
      <c r="K32" s="116"/>
      <c r="L32" s="117"/>
      <c r="M32" s="118"/>
      <c r="N32" s="145"/>
      <c r="O32" s="146"/>
      <c r="P32" s="147"/>
      <c r="Q32" s="148"/>
      <c r="R32" s="119" t="s">
        <v>4</v>
      </c>
    </row>
    <row r="33" spans="1:19" x14ac:dyDescent="0.25">
      <c r="A33" s="62" t="s">
        <v>5</v>
      </c>
      <c r="B33" s="69" t="s">
        <v>33</v>
      </c>
      <c r="C33" s="78">
        <v>10</v>
      </c>
      <c r="D33" s="79">
        <v>10</v>
      </c>
      <c r="E33" s="79">
        <v>8</v>
      </c>
      <c r="F33" s="79">
        <v>10</v>
      </c>
      <c r="G33" s="79">
        <v>6</v>
      </c>
      <c r="H33" s="80">
        <v>6</v>
      </c>
      <c r="I33" s="80">
        <v>7</v>
      </c>
      <c r="J33" s="80">
        <v>6</v>
      </c>
      <c r="K33" s="80">
        <v>7</v>
      </c>
      <c r="L33" s="80">
        <v>5</v>
      </c>
      <c r="M33" s="80">
        <v>5</v>
      </c>
      <c r="N33" s="78">
        <v>7</v>
      </c>
      <c r="O33" s="79">
        <v>3</v>
      </c>
      <c r="P33" s="79">
        <v>3</v>
      </c>
      <c r="Q33" s="87">
        <v>1</v>
      </c>
      <c r="R33" s="10">
        <v>10</v>
      </c>
      <c r="S33" s="4"/>
    </row>
    <row r="34" spans="1:19" x14ac:dyDescent="0.25">
      <c r="A34" s="63"/>
      <c r="B34" s="70" t="s">
        <v>32</v>
      </c>
      <c r="C34" s="81">
        <v>10</v>
      </c>
      <c r="D34" s="76">
        <v>10</v>
      </c>
      <c r="E34" s="76">
        <v>8</v>
      </c>
      <c r="F34" s="76">
        <v>10</v>
      </c>
      <c r="G34" s="76">
        <v>6</v>
      </c>
      <c r="H34" s="77">
        <v>6</v>
      </c>
      <c r="I34" s="76">
        <v>7</v>
      </c>
      <c r="J34" s="76">
        <v>6</v>
      </c>
      <c r="K34" s="76">
        <v>7</v>
      </c>
      <c r="L34" s="77">
        <v>5</v>
      </c>
      <c r="M34" s="77">
        <v>5</v>
      </c>
      <c r="N34" s="81">
        <v>7</v>
      </c>
      <c r="O34" s="76">
        <v>3</v>
      </c>
      <c r="P34" s="76">
        <v>3</v>
      </c>
      <c r="Q34" s="88">
        <v>1</v>
      </c>
      <c r="R34" s="10">
        <v>10</v>
      </c>
      <c r="S34" s="4"/>
    </row>
    <row r="35" spans="1:19" ht="15.75" thickBot="1" x14ac:dyDescent="0.3">
      <c r="A35" s="63" t="s">
        <v>16</v>
      </c>
      <c r="B35" s="70" t="s">
        <v>4</v>
      </c>
      <c r="C35" s="82">
        <v>9</v>
      </c>
      <c r="D35" s="83">
        <v>8</v>
      </c>
      <c r="E35" s="83">
        <v>8</v>
      </c>
      <c r="F35" s="83">
        <v>9</v>
      </c>
      <c r="G35" s="83">
        <v>5</v>
      </c>
      <c r="H35" s="84">
        <v>6</v>
      </c>
      <c r="I35" s="84">
        <v>6</v>
      </c>
      <c r="J35" s="84">
        <v>5</v>
      </c>
      <c r="K35" s="84">
        <v>5</v>
      </c>
      <c r="L35" s="84">
        <v>3</v>
      </c>
      <c r="M35" s="84">
        <v>3</v>
      </c>
      <c r="N35" s="82">
        <v>7</v>
      </c>
      <c r="O35" s="83">
        <v>3</v>
      </c>
      <c r="P35" s="83">
        <v>3</v>
      </c>
      <c r="Q35" s="89">
        <v>1</v>
      </c>
      <c r="R35" s="10">
        <v>10</v>
      </c>
      <c r="S35" s="4"/>
    </row>
    <row r="36" spans="1:19" s="6" customFormat="1" ht="15.75" thickBot="1" x14ac:dyDescent="0.3">
      <c r="A36" s="64"/>
      <c r="B36" s="65" t="s">
        <v>6</v>
      </c>
      <c r="C36" s="74">
        <f>SUM(C35/C34)</f>
        <v>0.9</v>
      </c>
      <c r="D36" s="75">
        <f t="shared" ref="D36:R36" si="0">SUM(D35/D34)</f>
        <v>0.8</v>
      </c>
      <c r="E36" s="75">
        <f t="shared" si="0"/>
        <v>1</v>
      </c>
      <c r="F36" s="75">
        <f t="shared" si="0"/>
        <v>0.9</v>
      </c>
      <c r="G36" s="75">
        <f t="shared" si="0"/>
        <v>0.83333333333333337</v>
      </c>
      <c r="H36" s="75">
        <f t="shared" si="0"/>
        <v>1</v>
      </c>
      <c r="I36" s="75">
        <f t="shared" si="0"/>
        <v>0.8571428571428571</v>
      </c>
      <c r="J36" s="75">
        <f t="shared" si="0"/>
        <v>0.83333333333333337</v>
      </c>
      <c r="K36" s="75">
        <f t="shared" si="0"/>
        <v>0.7142857142857143</v>
      </c>
      <c r="L36" s="75">
        <f t="shared" si="0"/>
        <v>0.6</v>
      </c>
      <c r="M36" s="75">
        <f t="shared" ref="M36" si="1">SUM(M35/M34)</f>
        <v>0.6</v>
      </c>
      <c r="N36" s="74">
        <f t="shared" si="0"/>
        <v>1</v>
      </c>
      <c r="O36" s="74">
        <f t="shared" ref="O36" si="2">SUM(O35/O34)</f>
        <v>1</v>
      </c>
      <c r="P36" s="74">
        <f t="shared" si="0"/>
        <v>1</v>
      </c>
      <c r="Q36" s="74">
        <f t="shared" si="0"/>
        <v>1</v>
      </c>
      <c r="R36" s="23">
        <f t="shared" si="0"/>
        <v>1</v>
      </c>
      <c r="S36" s="7"/>
    </row>
  </sheetData>
  <mergeCells count="2">
    <mergeCell ref="A2:A3"/>
    <mergeCell ref="B2:B3"/>
  </mergeCells>
  <conditionalFormatting sqref="C1:XFD1">
    <cfRule type="cellIs" dxfId="4" priority="7" operator="between">
      <formula>3.5</formula>
      <formula>4.49</formula>
    </cfRule>
    <cfRule type="cellIs" dxfId="3" priority="8" operator="between">
      <formula>2.5</formula>
      <formula>3.49</formula>
    </cfRule>
    <cfRule type="cellIs" dxfId="2" priority="9" operator="between">
      <formula>1.5</formula>
      <formula>2.49</formula>
    </cfRule>
    <cfRule type="cellIs" dxfId="1" priority="10" operator="between">
      <formula>0.1</formula>
      <formula>1.49</formula>
    </cfRule>
  </conditionalFormatting>
  <conditionalFormatting sqref="C1:XFD1">
    <cfRule type="cellIs" dxfId="0" priority="6" operator="between">
      <formula>4.5</formula>
      <formula>5</formula>
    </cfRule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Nicola Wagstaff</cp:lastModifiedBy>
  <cp:lastPrinted>2022-09-15T10:14:58Z</cp:lastPrinted>
  <dcterms:created xsi:type="dcterms:W3CDTF">2016-03-20T10:25:24Z</dcterms:created>
  <dcterms:modified xsi:type="dcterms:W3CDTF">2023-11-07T14:28:13Z</dcterms:modified>
</cp:coreProperties>
</file>